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2"/>
  </bookViews>
  <sheets>
    <sheet name="COMPTES 2023" sheetId="1" r:id="rId1"/>
    <sheet name="BILAN 2023" sheetId="2" r:id="rId2"/>
    <sheet name="BUDGET 2024" sheetId="3" r:id="rId3"/>
  </sheets>
  <definedNames>
    <definedName name="_xlnm.Print_Area" localSheetId="1">'BILAN 2023'!$A$1:$H$26</definedName>
    <definedName name="_xlnm.Print_Area" localSheetId="2">'BUDGET 2024'!$A$1:$D$37</definedName>
    <definedName name="_xlnm.Print_Area" localSheetId="0">'COMPTES 2023'!$A$1:$D$39</definedName>
  </definedNames>
  <calcPr fullCalcOnLoad="1"/>
</workbook>
</file>

<file path=xl/sharedStrings.xml><?xml version="1.0" encoding="utf-8"?>
<sst xmlns="http://schemas.openxmlformats.org/spreadsheetml/2006/main" count="146" uniqueCount="87">
  <si>
    <t>CHARGES</t>
  </si>
  <si>
    <t>Vente de marchandises</t>
  </si>
  <si>
    <t>Produits des activités annexes</t>
  </si>
  <si>
    <t>Autres fournitures</t>
  </si>
  <si>
    <t>61 - Services extérieurs</t>
  </si>
  <si>
    <t>74- Subventions d’exploitation</t>
  </si>
  <si>
    <t>Sous traitance générale</t>
  </si>
  <si>
    <t>Locations</t>
  </si>
  <si>
    <t xml:space="preserve">- </t>
  </si>
  <si>
    <t>Entretien et réparation</t>
  </si>
  <si>
    <t>Assurance</t>
  </si>
  <si>
    <t>Documentation</t>
  </si>
  <si>
    <t>Divers</t>
  </si>
  <si>
    <t>62 - Autres services extérieurs</t>
  </si>
  <si>
    <t>Publicité, publication</t>
  </si>
  <si>
    <t>Déplacements, missions</t>
  </si>
  <si>
    <t>Frais postaux et de télécommunications</t>
  </si>
  <si>
    <t>Services bancaires, autres</t>
  </si>
  <si>
    <t>63 - Impôts et taxes</t>
  </si>
  <si>
    <t>64- Charges de personnel</t>
  </si>
  <si>
    <t>Nom de l'association : ………………………………………………………………</t>
  </si>
  <si>
    <t>60 - Achats</t>
  </si>
  <si>
    <t>Commune de Roëzé/Sarthe</t>
  </si>
  <si>
    <t>Autres communes</t>
  </si>
  <si>
    <r>
      <t xml:space="preserve">MONTANT </t>
    </r>
    <r>
      <rPr>
        <vertAlign val="superscript"/>
        <sz val="9"/>
        <rFont val="Arial"/>
        <family val="2"/>
      </rPr>
      <t xml:space="preserve"> </t>
    </r>
    <r>
      <rPr>
        <sz val="7"/>
        <rFont val="Arial"/>
        <family val="2"/>
      </rPr>
      <t>EN EUROS</t>
    </r>
  </si>
  <si>
    <t>PRODUITS</t>
  </si>
  <si>
    <t>Exercice du ……………… au …………………</t>
  </si>
  <si>
    <t>Signature du Trésorier ou du Président :</t>
  </si>
  <si>
    <r>
      <t>Actif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rFont val="Arial"/>
        <family val="2"/>
      </rPr>
      <t>Richesses détenues à un instant donné par l'association</t>
    </r>
  </si>
  <si>
    <r>
      <t xml:space="preserve">Passif                                                                                                                                   </t>
    </r>
    <r>
      <rPr>
        <b/>
        <i/>
        <sz val="9"/>
        <rFont val="Arial"/>
        <family val="2"/>
      </rPr>
      <t>Origine des richesses de l'association (sources de financement)</t>
    </r>
  </si>
  <si>
    <t>Classe</t>
  </si>
  <si>
    <t>Montant</t>
  </si>
  <si>
    <t>Capitaux propres</t>
  </si>
  <si>
    <t xml:space="preserve">Immobilisations incorporelles non amortissables (fonds de commerce, brevets, licences) </t>
  </si>
  <si>
    <t>Report à nouveau (résultats antérieurs en réserve)</t>
  </si>
  <si>
    <t>Résultat du dernier exercice (positif ou négatif)</t>
  </si>
  <si>
    <t>Fonds dédiés (ressources financières non encore utilisées : subventions, donations, legs)</t>
  </si>
  <si>
    <t>Capitaux temporaires</t>
  </si>
  <si>
    <t>Comptes financiers - Trésorerie</t>
  </si>
  <si>
    <t>Dettes financières (découverts bancaires, emprunts)</t>
  </si>
  <si>
    <t>Disponibilités bancaires</t>
  </si>
  <si>
    <t>Dettes d'exploitation (fournisseurs)</t>
  </si>
  <si>
    <t>Comptes épargne</t>
  </si>
  <si>
    <t>Dettes diverses (sociales ou fiscales)</t>
  </si>
  <si>
    <t>Caisse</t>
  </si>
  <si>
    <t>Total Actif Bilan</t>
  </si>
  <si>
    <t xml:space="preserve">Total Passif Bilan </t>
  </si>
  <si>
    <t>Résultat de l'exercice (bénéfice)</t>
  </si>
  <si>
    <t>Résultat de l'exercice (déficit)</t>
  </si>
  <si>
    <t>CNASEA (aides pour les emplois aidés)</t>
  </si>
  <si>
    <r>
      <t>65- Autres charges</t>
    </r>
    <r>
      <rPr>
        <sz val="8"/>
        <rFont val="Arial"/>
        <family val="2"/>
      </rPr>
      <t xml:space="preserve"> (précisez)
…………………………………</t>
    </r>
  </si>
  <si>
    <t>Etudes et de prestations de services</t>
  </si>
  <si>
    <t>Matières et de fournitures</t>
  </si>
  <si>
    <t>Prestation de service (tickets d'entrées…)</t>
  </si>
  <si>
    <t>Vente de boissons et de nourriture</t>
  </si>
  <si>
    <t>Achat de boissons et de nourriture</t>
  </si>
  <si>
    <t>70 - Vente de produits et de  prestations de services</t>
  </si>
  <si>
    <r>
      <t xml:space="preserve">76 - Produits financiers </t>
    </r>
    <r>
      <rPr>
        <sz val="8"/>
        <rFont val="Arial"/>
        <family val="2"/>
      </rPr>
      <t>(précisez)
…………………………………</t>
    </r>
  </si>
  <si>
    <r>
      <t xml:space="preserve">77 - Produits exceptionnels </t>
    </r>
    <r>
      <rPr>
        <sz val="8"/>
        <rFont val="Arial"/>
        <family val="2"/>
      </rPr>
      <t>(précisez)
…………………………………</t>
    </r>
  </si>
  <si>
    <r>
      <t>66- Charges financières</t>
    </r>
    <r>
      <rPr>
        <sz val="8"/>
        <rFont val="Arial"/>
        <family val="2"/>
      </rPr>
      <t xml:space="preserve"> (précisez)
…………………………………</t>
    </r>
  </si>
  <si>
    <r>
      <t xml:space="preserve">67- Charges exceptionnelles </t>
    </r>
    <r>
      <rPr>
        <sz val="8"/>
        <rFont val="Arial"/>
        <family val="2"/>
      </rPr>
      <t>(précisez)
…………………………………</t>
    </r>
  </si>
  <si>
    <t xml:space="preserve">TOTAL DES CHARGES </t>
  </si>
  <si>
    <t xml:space="preserve">TOTAL DES PRODUITS </t>
  </si>
  <si>
    <t>TOTAL GENERAL</t>
  </si>
  <si>
    <t>Autres organismes publics ou privés (précisez)</t>
  </si>
  <si>
    <r>
      <t xml:space="preserve">Attention </t>
    </r>
    <r>
      <rPr>
        <sz val="9"/>
        <color indexed="10"/>
        <rFont val="Arial"/>
        <family val="2"/>
      </rPr>
      <t>: le budget doit être équilibré, c'est-à-dire que le total des charges doit être égal au total des dépenses</t>
    </r>
  </si>
  <si>
    <t>Reprise du déficit de l'année passée
(si déficit : reporter le montant, 
si bénéfice : ne rien inscrire)</t>
  </si>
  <si>
    <t>Immobilisations
 Biens durables (&gt;1an) propriétés de l'association</t>
  </si>
  <si>
    <r>
      <t>Créances</t>
    </r>
    <r>
      <rPr>
        <sz val="8"/>
        <rFont val="Arial"/>
        <family val="2"/>
      </rPr>
      <t xml:space="preserve"> 
(personnes physiques ou morales qui doivent de l'argent à l'association) </t>
    </r>
  </si>
  <si>
    <t>Actif circulant</t>
  </si>
  <si>
    <t xml:space="preserve">Capital ou Fonds associatif 
(apport des fondateurs de l'association) </t>
  </si>
  <si>
    <t>Immobilisations corporelles amortissables 
(immobilier, mobilier)</t>
  </si>
  <si>
    <r>
      <t xml:space="preserve">Comptes de tiers 
</t>
    </r>
    <r>
      <rPr>
        <sz val="8"/>
        <rFont val="Arial"/>
        <family val="2"/>
      </rPr>
      <t>(personnes physiques ou morales à qui l'on doit de l'argent à court terme)</t>
    </r>
  </si>
  <si>
    <t>Capitaux permanents
 (ressources durables de l'association)</t>
  </si>
  <si>
    <r>
      <t xml:space="preserve">Attention </t>
    </r>
    <r>
      <rPr>
        <sz val="12"/>
        <color indexed="10"/>
        <rFont val="Arial"/>
        <family val="2"/>
      </rPr>
      <t>: le bilan doit être équilibré, c'est-à-dire que le total de l'actif doit être égal au total du passif</t>
    </r>
  </si>
  <si>
    <t>Actif immobilisé</t>
  </si>
  <si>
    <t>Autres organismes sociaux : (précisez)</t>
  </si>
  <si>
    <t>Aide CNASEA (aides pour les emplois aidés)</t>
  </si>
  <si>
    <t>74- Subventions publiques</t>
  </si>
  <si>
    <t xml:space="preserve">74- Autres aides et subventions </t>
  </si>
  <si>
    <t>Charges de l'exercice en attente de paiement
(qui seront payées l'année suivante)</t>
  </si>
  <si>
    <t>Produits de l'exercice en attente d'encaissement
(qui seront versés l'année suivante)</t>
  </si>
  <si>
    <t>Autres produits</t>
  </si>
  <si>
    <r>
      <t xml:space="preserve">Attention </t>
    </r>
    <r>
      <rPr>
        <sz val="9"/>
        <color indexed="10"/>
        <rFont val="Arial"/>
        <family val="2"/>
      </rPr>
      <t>: le tableau doit être équilibré : le total général des charges doit être égal au total général des dépenses</t>
    </r>
  </si>
  <si>
    <r>
      <t xml:space="preserve">1- </t>
    </r>
    <r>
      <rPr>
        <b/>
        <sz val="16"/>
        <color indexed="18"/>
        <rFont val="Arial"/>
        <family val="2"/>
      </rPr>
      <t>Compte de résultat</t>
    </r>
    <r>
      <rPr>
        <sz val="16"/>
        <color indexed="18"/>
        <rFont val="Arial"/>
        <family val="2"/>
      </rPr>
      <t xml:space="preserve"> de l'association en 2023</t>
    </r>
  </si>
  <si>
    <r>
      <t xml:space="preserve">2 - Bilan </t>
    </r>
    <r>
      <rPr>
        <b/>
        <sz val="16"/>
        <color indexed="8"/>
        <rFont val="Franklin Gothic Medium Cond"/>
        <family val="2"/>
      </rPr>
      <t>FINANCIER</t>
    </r>
    <r>
      <rPr>
        <sz val="16"/>
        <color indexed="8"/>
        <rFont val="Franklin Gothic Medium Cond"/>
        <family val="2"/>
      </rPr>
      <t xml:space="preserve"> de l'association pour 2023</t>
    </r>
  </si>
  <si>
    <r>
      <t xml:space="preserve">3 - Budget </t>
    </r>
    <r>
      <rPr>
        <b/>
        <sz val="16"/>
        <color indexed="8"/>
        <rFont val="Franklin Gothic Medium Cond"/>
        <family val="2"/>
      </rPr>
      <t>PREVISIONNEL</t>
    </r>
    <r>
      <rPr>
        <sz val="16"/>
        <color indexed="8"/>
        <rFont val="Franklin Gothic Medium Cond"/>
        <family val="2"/>
      </rPr>
      <t xml:space="preserve"> de l'association pour 2024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</si>
</sst>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#,##0\ &quot;€&quot;"/>
    <numFmt numFmtId="169" formatCode="_-* #,##0\ &quot;F&quot;_-;\-* #,##0\ &quot;F&quot;_-;_-* &quot;-&quot;\ &quot;F&quot;_-;_-@_-"/>
    <numFmt numFmtId="170" formatCode="_-* #,##0\ _F_-;\-* #,##0\ _F_-;_-* &quot;-&quot;\ _F_-;_-@_-"/>
    <numFmt numFmtId="171" formatCode="_-* #,##0.00\ &quot;F&quot;_-;\-* #,##0.00\ &quot;F&quot;_-;_-* &quot;-&quot;??\ &quot;F&quot;_-;_-@_-"/>
    <numFmt numFmtId="172" formatCode="_-* #,##0.00\ _F_-;\-* #,##0.00\ _F_-;_-* &quot;-&quot;??\ _F_-;_-@_-"/>
    <numFmt numFmtId="173" formatCode="[$€-2]\ #,##0.00_);[Red]\([$€-2]\ #,##0.00\)"/>
    <numFmt numFmtId="174" formatCode="_-* #,##0.00\ [$€-40C]_-;\-* #,##0.00\ [$€-40C]_-;_-* &quot;-&quot;??\ [$€-40C]_-;_-@_-"/>
    <numFmt numFmtId="175" formatCode="_-* #,##0.0\ [$€-40C]_-;\-* #,##0.0\ [$€-40C]_-;_-* &quot;-&quot;??\ [$€-40C]_-;_-@_-"/>
    <numFmt numFmtId="176" formatCode="_-* #,##0\ [$€-40C]_-;\-* #,##0\ [$€-40C]_-;_-* &quot;-&quot;??\ [$€-40C]_-;_-@_-"/>
  </numFmts>
  <fonts count="8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62"/>
      <name val="Arial"/>
      <family val="2"/>
    </font>
    <font>
      <b/>
      <i/>
      <sz val="10"/>
      <name val="Arial"/>
      <family val="2"/>
    </font>
    <font>
      <sz val="20"/>
      <color indexed="18"/>
      <name val="Arial"/>
      <family val="2"/>
    </font>
    <font>
      <b/>
      <i/>
      <sz val="12"/>
      <name val="Arial"/>
      <family val="2"/>
    </font>
    <font>
      <sz val="16"/>
      <color indexed="8"/>
      <name val="Franklin Gothic Medium Cond"/>
      <family val="2"/>
    </font>
    <font>
      <b/>
      <sz val="16"/>
      <color indexed="8"/>
      <name val="Franklin Gothic Medium Cond"/>
      <family val="2"/>
    </font>
    <font>
      <b/>
      <u val="single"/>
      <sz val="8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16"/>
      <color indexed="18"/>
      <name val="Arial"/>
      <family val="2"/>
    </font>
    <font>
      <b/>
      <sz val="16"/>
      <color indexed="18"/>
      <name val="Arial"/>
      <family val="2"/>
    </font>
    <font>
      <sz val="12"/>
      <color indexed="18"/>
      <name val="Arial"/>
      <family val="2"/>
    </font>
    <font>
      <b/>
      <sz val="8"/>
      <color indexed="18"/>
      <name val="Arial"/>
      <family val="2"/>
    </font>
    <font>
      <b/>
      <u val="single"/>
      <sz val="9"/>
      <color indexed="10"/>
      <name val="Arial"/>
      <family val="2"/>
    </font>
    <font>
      <sz val="9"/>
      <color indexed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12"/>
      <color indexed="8"/>
      <name val="Franklin Gothic Medium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  <font>
      <sz val="8"/>
      <color rgb="FFFF0000"/>
      <name val="Arial"/>
      <family val="2"/>
    </font>
    <font>
      <sz val="16"/>
      <color theme="1"/>
      <name val="Franklin Gothic Medium Cond"/>
      <family val="2"/>
    </font>
    <font>
      <sz val="12"/>
      <color theme="1"/>
      <name val="Franklin Gothic Medium Cond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DFFBD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64" fillId="27" borderId="1" applyNumberFormat="0" applyAlignment="0" applyProtection="0"/>
    <xf numFmtId="0" fontId="6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158">
    <xf numFmtId="0" fontId="0" fillId="0" borderId="0" xfId="0" applyAlignment="1">
      <alignment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0" fontId="7" fillId="33" borderId="13" xfId="0" applyFont="1" applyFill="1" applyBorder="1" applyAlignment="1">
      <alignment vertical="center" wrapText="1"/>
    </xf>
    <xf numFmtId="0" fontId="76" fillId="0" borderId="11" xfId="0" applyFont="1" applyBorder="1" applyAlignment="1">
      <alignment vertical="center" wrapText="1"/>
    </xf>
    <xf numFmtId="0" fontId="77" fillId="0" borderId="11" xfId="0" applyFont="1" applyBorder="1" applyAlignment="1">
      <alignment vertical="center" wrapText="1"/>
    </xf>
    <xf numFmtId="3" fontId="13" fillId="0" borderId="12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3" fontId="29" fillId="0" borderId="12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0" fontId="78" fillId="0" borderId="11" xfId="0" applyFont="1" applyBorder="1" applyAlignment="1">
      <alignment horizontal="right" vertical="center" wrapText="1"/>
    </xf>
    <xf numFmtId="0" fontId="79" fillId="0" borderId="11" xfId="0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 wrapText="1"/>
    </xf>
    <xf numFmtId="0" fontId="76" fillId="0" borderId="23" xfId="0" applyFont="1" applyBorder="1" applyAlignment="1">
      <alignment vertical="center" wrapText="1"/>
    </xf>
    <xf numFmtId="0" fontId="77" fillId="0" borderId="2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11" fillId="0" borderId="11" xfId="0" applyFont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right" vertical="center" wrapText="1"/>
    </xf>
    <xf numFmtId="0" fontId="7" fillId="33" borderId="23" xfId="0" applyFont="1" applyFill="1" applyBorder="1" applyAlignment="1">
      <alignment horizontal="right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/>
    </xf>
    <xf numFmtId="0" fontId="7" fillId="34" borderId="19" xfId="0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center" vertical="center"/>
    </xf>
    <xf numFmtId="176" fontId="11" fillId="0" borderId="12" xfId="0" applyNumberFormat="1" applyFont="1" applyBorder="1" applyAlignment="1">
      <alignment vertical="center"/>
    </xf>
    <xf numFmtId="176" fontId="7" fillId="33" borderId="26" xfId="0" applyNumberFormat="1" applyFont="1" applyFill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1" fillId="33" borderId="12" xfId="0" applyNumberFormat="1" applyFont="1" applyFill="1" applyBorder="1" applyAlignment="1">
      <alignment vertical="center"/>
    </xf>
    <xf numFmtId="176" fontId="7" fillId="33" borderId="12" xfId="0" applyNumberFormat="1" applyFont="1" applyFill="1" applyBorder="1" applyAlignment="1">
      <alignment vertical="center"/>
    </xf>
    <xf numFmtId="176" fontId="79" fillId="0" borderId="12" xfId="0" applyNumberFormat="1" applyFont="1" applyBorder="1" applyAlignment="1">
      <alignment vertical="center"/>
    </xf>
    <xf numFmtId="176" fontId="80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1" fillId="34" borderId="16" xfId="0" applyNumberFormat="1" applyFont="1" applyFill="1" applyBorder="1" applyAlignment="1">
      <alignment vertical="center"/>
    </xf>
    <xf numFmtId="176" fontId="1" fillId="34" borderId="28" xfId="0" applyNumberFormat="1" applyFont="1" applyFill="1" applyBorder="1" applyAlignment="1">
      <alignment vertical="center"/>
    </xf>
    <xf numFmtId="0" fontId="5" fillId="0" borderId="28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16" xfId="0" applyBorder="1" applyAlignment="1">
      <alignment vertical="center"/>
    </xf>
    <xf numFmtId="176" fontId="1" fillId="34" borderId="16" xfId="0" applyNumberFormat="1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0" fillId="0" borderId="19" xfId="0" applyBorder="1" applyAlignment="1">
      <alignment vertical="center"/>
    </xf>
    <xf numFmtId="176" fontId="1" fillId="34" borderId="28" xfId="0" applyNumberFormat="1" applyFont="1" applyFill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176" fontId="32" fillId="0" borderId="17" xfId="0" applyNumberFormat="1" applyFont="1" applyBorder="1" applyAlignment="1">
      <alignment vertical="center"/>
    </xf>
    <xf numFmtId="0" fontId="34" fillId="35" borderId="17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1" fillId="36" borderId="11" xfId="0" applyFont="1" applyFill="1" applyBorder="1" applyAlignment="1">
      <alignment horizontal="right" vertical="center" wrapText="1"/>
    </xf>
    <xf numFmtId="176" fontId="11" fillId="36" borderId="12" xfId="0" applyNumberFormat="1" applyFont="1" applyFill="1" applyBorder="1" applyAlignment="1">
      <alignment vertical="center"/>
    </xf>
    <xf numFmtId="176" fontId="10" fillId="36" borderId="12" xfId="0" applyNumberFormat="1" applyFont="1" applyFill="1" applyBorder="1" applyAlignment="1">
      <alignment vertical="center"/>
    </xf>
    <xf numFmtId="0" fontId="11" fillId="36" borderId="23" xfId="0" applyFont="1" applyFill="1" applyBorder="1" applyAlignment="1">
      <alignment horizontal="right" vertical="center" wrapText="1"/>
    </xf>
    <xf numFmtId="176" fontId="11" fillId="36" borderId="12" xfId="0" applyNumberFormat="1" applyFont="1" applyFill="1" applyBorder="1" applyAlignment="1">
      <alignment horizontal="right" vertical="center"/>
    </xf>
    <xf numFmtId="176" fontId="15" fillId="36" borderId="12" xfId="0" applyNumberFormat="1" applyFont="1" applyFill="1" applyBorder="1" applyAlignment="1">
      <alignment horizontal="right" vertical="center"/>
    </xf>
    <xf numFmtId="176" fontId="12" fillId="36" borderId="12" xfId="0" applyNumberFormat="1" applyFont="1" applyFill="1" applyBorder="1" applyAlignment="1">
      <alignment vertical="center"/>
    </xf>
    <xf numFmtId="0" fontId="11" fillId="37" borderId="11" xfId="0" applyFont="1" applyFill="1" applyBorder="1" applyAlignment="1">
      <alignment horizontal="right" vertical="center" wrapText="1"/>
    </xf>
    <xf numFmtId="176" fontId="11" fillId="37" borderId="12" xfId="0" applyNumberFormat="1" applyFont="1" applyFill="1" applyBorder="1" applyAlignment="1">
      <alignment vertical="center"/>
    </xf>
    <xf numFmtId="176" fontId="10" fillId="37" borderId="12" xfId="0" applyNumberFormat="1" applyFont="1" applyFill="1" applyBorder="1" applyAlignment="1">
      <alignment vertical="center"/>
    </xf>
    <xf numFmtId="176" fontId="15" fillId="37" borderId="12" xfId="0" applyNumberFormat="1" applyFont="1" applyFill="1" applyBorder="1" applyAlignment="1">
      <alignment vertical="center"/>
    </xf>
    <xf numFmtId="176" fontId="12" fillId="37" borderId="12" xfId="0" applyNumberFormat="1" applyFont="1" applyFill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right" vertical="center" wrapText="1"/>
    </xf>
    <xf numFmtId="0" fontId="22" fillId="0" borderId="29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right" vertical="center" wrapText="1"/>
    </xf>
    <xf numFmtId="176" fontId="10" fillId="4" borderId="12" xfId="0" applyNumberFormat="1" applyFont="1" applyFill="1" applyBorder="1" applyAlignment="1">
      <alignment vertical="center"/>
    </xf>
    <xf numFmtId="176" fontId="7" fillId="33" borderId="31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26" fillId="38" borderId="33" xfId="0" applyFont="1" applyFill="1" applyBorder="1" applyAlignment="1">
      <alignment horizontal="center" vertical="center"/>
    </xf>
    <xf numFmtId="0" fontId="26" fillId="38" borderId="34" xfId="0" applyFont="1" applyFill="1" applyBorder="1" applyAlignment="1">
      <alignment horizontal="center" vertical="center"/>
    </xf>
    <xf numFmtId="0" fontId="26" fillId="38" borderId="35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28" fillId="38" borderId="37" xfId="0" applyFont="1" applyFill="1" applyBorder="1" applyAlignment="1">
      <alignment horizontal="center" vertical="center"/>
    </xf>
    <xf numFmtId="0" fontId="28" fillId="38" borderId="38" xfId="0" applyFont="1" applyFill="1" applyBorder="1" applyAlignment="1">
      <alignment horizontal="center" vertical="center"/>
    </xf>
    <xf numFmtId="0" fontId="28" fillId="38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5" fillId="4" borderId="43" xfId="0" applyFont="1" applyFill="1" applyBorder="1" applyAlignment="1">
      <alignment horizontal="left" vertical="center" wrapText="1"/>
    </xf>
    <xf numFmtId="0" fontId="5" fillId="4" borderId="44" xfId="0" applyFont="1" applyFill="1" applyBorder="1" applyAlignment="1">
      <alignment horizontal="left" vertical="center"/>
    </xf>
    <xf numFmtId="3" fontId="5" fillId="0" borderId="45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180" wrapText="1"/>
    </xf>
    <xf numFmtId="0" fontId="6" fillId="0" borderId="12" xfId="0" applyFont="1" applyFill="1" applyBorder="1" applyAlignment="1">
      <alignment horizontal="center" vertical="center" textRotation="180"/>
    </xf>
    <xf numFmtId="0" fontId="6" fillId="0" borderId="45" xfId="0" applyFont="1" applyFill="1" applyBorder="1" applyAlignment="1">
      <alignment horizontal="center" vertical="center" textRotation="180"/>
    </xf>
    <xf numFmtId="0" fontId="6" fillId="0" borderId="16" xfId="0" applyFont="1" applyFill="1" applyBorder="1" applyAlignment="1">
      <alignment horizontal="center" vertical="center" textRotation="180"/>
    </xf>
    <xf numFmtId="0" fontId="23" fillId="33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81" fillId="7" borderId="40" xfId="0" applyFont="1" applyFill="1" applyBorder="1" applyAlignment="1">
      <alignment horizontal="center" vertical="center"/>
    </xf>
    <xf numFmtId="0" fontId="81" fillId="7" borderId="20" xfId="0" applyFont="1" applyFill="1" applyBorder="1" applyAlignment="1">
      <alignment horizontal="center" vertical="center"/>
    </xf>
    <xf numFmtId="0" fontId="81" fillId="7" borderId="18" xfId="0" applyFont="1" applyFill="1" applyBorder="1" applyAlignment="1">
      <alignment horizontal="center" vertical="center"/>
    </xf>
    <xf numFmtId="0" fontId="82" fillId="34" borderId="41" xfId="0" applyFont="1" applyFill="1" applyBorder="1" applyAlignment="1">
      <alignment horizontal="center" vertical="center"/>
    </xf>
    <xf numFmtId="0" fontId="82" fillId="34" borderId="47" xfId="0" applyFont="1" applyFill="1" applyBorder="1" applyAlignment="1">
      <alignment horizontal="center" vertical="center"/>
    </xf>
    <xf numFmtId="0" fontId="82" fillId="34" borderId="42" xfId="0" applyFont="1" applyFill="1" applyBorder="1" applyAlignment="1">
      <alignment horizontal="center" vertical="center"/>
    </xf>
    <xf numFmtId="0" fontId="33" fillId="33" borderId="27" xfId="0" applyFont="1" applyFill="1" applyBorder="1" applyAlignment="1">
      <alignment horizontal="center" vertical="center"/>
    </xf>
    <xf numFmtId="0" fontId="33" fillId="33" borderId="36" xfId="0" applyFont="1" applyFill="1" applyBorder="1" applyAlignment="1">
      <alignment horizontal="center" vertical="center"/>
    </xf>
    <xf numFmtId="0" fontId="33" fillId="33" borderId="25" xfId="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81" fillId="39" borderId="33" xfId="0" applyFont="1" applyFill="1" applyBorder="1" applyAlignment="1">
      <alignment horizontal="center" vertical="center"/>
    </xf>
    <xf numFmtId="0" fontId="81" fillId="39" borderId="34" xfId="0" applyFont="1" applyFill="1" applyBorder="1" applyAlignment="1">
      <alignment horizontal="center" vertical="center"/>
    </xf>
    <xf numFmtId="0" fontId="81" fillId="39" borderId="35" xfId="0" applyFont="1" applyFill="1" applyBorder="1" applyAlignment="1">
      <alignment horizontal="center" vertical="center"/>
    </xf>
    <xf numFmtId="0" fontId="28" fillId="39" borderId="37" xfId="0" applyFont="1" applyFill="1" applyBorder="1" applyAlignment="1">
      <alignment horizontal="center" vertical="center"/>
    </xf>
    <xf numFmtId="0" fontId="28" fillId="39" borderId="38" xfId="0" applyFont="1" applyFill="1" applyBorder="1" applyAlignment="1">
      <alignment horizontal="center" vertical="center"/>
    </xf>
    <xf numFmtId="0" fontId="28" fillId="39" borderId="39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SheetLayoutView="160" zoomScalePageLayoutView="0" workbookViewId="0" topLeftCell="A1">
      <selection activeCell="A2" sqref="A2:D2"/>
    </sheetView>
  </sheetViews>
  <sheetFormatPr defaultColWidth="11.421875" defaultRowHeight="12.75"/>
  <cols>
    <col min="1" max="1" width="33.28125" style="73" customWidth="1"/>
    <col min="2" max="2" width="15.140625" style="74" customWidth="1"/>
    <col min="3" max="3" width="33.28125" style="73" customWidth="1"/>
    <col min="4" max="4" width="15.140625" style="74" customWidth="1"/>
    <col min="5" max="16384" width="11.421875" style="68" customWidth="1"/>
  </cols>
  <sheetData>
    <row r="1" spans="1:4" s="1" customFormat="1" ht="38.25" customHeight="1" thickBot="1">
      <c r="A1" s="97" t="s">
        <v>20</v>
      </c>
      <c r="B1" s="97"/>
      <c r="C1" s="97"/>
      <c r="D1" s="97"/>
    </row>
    <row r="2" spans="1:4" s="2" customFormat="1" ht="25.5">
      <c r="A2" s="98" t="s">
        <v>84</v>
      </c>
      <c r="B2" s="99"/>
      <c r="C2" s="99"/>
      <c r="D2" s="100"/>
    </row>
    <row r="3" spans="1:4" s="2" customFormat="1" ht="26.25" thickBot="1">
      <c r="A3" s="104" t="s">
        <v>26</v>
      </c>
      <c r="B3" s="105"/>
      <c r="C3" s="105"/>
      <c r="D3" s="106"/>
    </row>
    <row r="4" spans="1:4" ht="22.5">
      <c r="A4" s="88" t="s">
        <v>0</v>
      </c>
      <c r="B4" s="3" t="s">
        <v>24</v>
      </c>
      <c r="C4" s="91" t="s">
        <v>25</v>
      </c>
      <c r="D4" s="3" t="s">
        <v>24</v>
      </c>
    </row>
    <row r="5" spans="1:4" s="69" customFormat="1" ht="23.25" customHeight="1">
      <c r="A5" s="83" t="s">
        <v>21</v>
      </c>
      <c r="B5" s="84">
        <f>SUM(B6:B9)</f>
        <v>0</v>
      </c>
      <c r="C5" s="83" t="s">
        <v>56</v>
      </c>
      <c r="D5" s="84">
        <f>SUM(D6:D12)</f>
        <v>0</v>
      </c>
    </row>
    <row r="6" spans="1:4" s="70" customFormat="1" ht="11.25">
      <c r="A6" s="4" t="s">
        <v>51</v>
      </c>
      <c r="B6" s="5"/>
      <c r="C6" s="4" t="s">
        <v>53</v>
      </c>
      <c r="D6" s="5"/>
    </row>
    <row r="7" spans="1:4" s="70" customFormat="1" ht="11.25">
      <c r="A7" s="4" t="s">
        <v>52</v>
      </c>
      <c r="B7" s="5"/>
      <c r="C7" s="4" t="s">
        <v>1</v>
      </c>
      <c r="D7" s="5"/>
    </row>
    <row r="8" spans="1:4" s="70" customFormat="1" ht="11.25">
      <c r="A8" s="4" t="s">
        <v>55</v>
      </c>
      <c r="B8" s="5"/>
      <c r="C8" s="4" t="s">
        <v>54</v>
      </c>
      <c r="D8" s="5"/>
    </row>
    <row r="9" spans="1:4" s="70" customFormat="1" ht="11.25">
      <c r="A9" s="4" t="s">
        <v>3</v>
      </c>
      <c r="B9" s="5"/>
      <c r="C9" s="4" t="s">
        <v>2</v>
      </c>
      <c r="D9" s="5"/>
    </row>
    <row r="10" spans="1:4" ht="12.75">
      <c r="A10" s="83" t="s">
        <v>4</v>
      </c>
      <c r="B10" s="84">
        <f>SUM(B11:B16)</f>
        <v>0</v>
      </c>
      <c r="C10" s="4" t="s">
        <v>82</v>
      </c>
      <c r="D10" s="5"/>
    </row>
    <row r="11" spans="1:4" s="70" customFormat="1" ht="11.25">
      <c r="A11" s="4" t="s">
        <v>6</v>
      </c>
      <c r="B11" s="5"/>
      <c r="C11" s="113" t="s">
        <v>81</v>
      </c>
      <c r="D11" s="115"/>
    </row>
    <row r="12" spans="1:4" s="70" customFormat="1" ht="11.25">
      <c r="A12" s="4" t="s">
        <v>7</v>
      </c>
      <c r="B12" s="5"/>
      <c r="C12" s="114"/>
      <c r="D12" s="116"/>
    </row>
    <row r="13" spans="1:4" s="70" customFormat="1" ht="18.75" customHeight="1">
      <c r="A13" s="4" t="s">
        <v>9</v>
      </c>
      <c r="B13" s="5"/>
      <c r="C13" s="83" t="s">
        <v>78</v>
      </c>
      <c r="D13" s="86">
        <f>SUM(D14:D19)</f>
        <v>0</v>
      </c>
    </row>
    <row r="14" spans="1:4" s="70" customFormat="1" ht="11.25">
      <c r="A14" s="4" t="s">
        <v>10</v>
      </c>
      <c r="B14" s="5"/>
      <c r="C14" s="7" t="s">
        <v>22</v>
      </c>
      <c r="D14" s="5"/>
    </row>
    <row r="15" spans="1:4" s="70" customFormat="1" ht="11.25">
      <c r="A15" s="4" t="s">
        <v>11</v>
      </c>
      <c r="B15" s="5"/>
      <c r="C15" s="8" t="s">
        <v>23</v>
      </c>
      <c r="D15" s="9"/>
    </row>
    <row r="16" spans="1:4" s="70" customFormat="1" ht="22.5">
      <c r="A16" s="4" t="s">
        <v>12</v>
      </c>
      <c r="B16" s="5"/>
      <c r="C16" s="4" t="s">
        <v>64</v>
      </c>
      <c r="D16" s="5"/>
    </row>
    <row r="17" spans="1:4" ht="12.75">
      <c r="A17" s="83" t="s">
        <v>13</v>
      </c>
      <c r="B17" s="84">
        <f>SUM(B18:B21)</f>
        <v>0</v>
      </c>
      <c r="C17" s="4" t="s">
        <v>8</v>
      </c>
      <c r="D17" s="5"/>
    </row>
    <row r="18" spans="1:4" s="70" customFormat="1" ht="11.25">
      <c r="A18" s="4" t="s">
        <v>14</v>
      </c>
      <c r="B18" s="5"/>
      <c r="C18" s="4" t="s">
        <v>8</v>
      </c>
      <c r="D18" s="5"/>
    </row>
    <row r="19" spans="1:4" s="70" customFormat="1" ht="11.25">
      <c r="A19" s="4" t="s">
        <v>15</v>
      </c>
      <c r="B19" s="5"/>
      <c r="C19" s="4" t="s">
        <v>8</v>
      </c>
      <c r="D19" s="5"/>
    </row>
    <row r="20" spans="1:4" s="70" customFormat="1" ht="18.75" customHeight="1">
      <c r="A20" s="4" t="s">
        <v>16</v>
      </c>
      <c r="B20" s="5"/>
      <c r="C20" s="83" t="s">
        <v>79</v>
      </c>
      <c r="D20" s="86">
        <f>SUM(D21:D25)</f>
        <v>0</v>
      </c>
    </row>
    <row r="21" spans="1:4" s="70" customFormat="1" ht="11.25">
      <c r="A21" s="4" t="s">
        <v>17</v>
      </c>
      <c r="B21" s="5"/>
      <c r="C21" s="4" t="s">
        <v>77</v>
      </c>
      <c r="D21" s="5"/>
    </row>
    <row r="22" spans="1:4" ht="17.25" customHeight="1">
      <c r="A22" s="83" t="s">
        <v>18</v>
      </c>
      <c r="B22" s="84"/>
      <c r="C22" s="4" t="s">
        <v>76</v>
      </c>
      <c r="D22" s="5"/>
    </row>
    <row r="23" spans="1:4" ht="17.25" customHeight="1">
      <c r="A23" s="83" t="s">
        <v>19</v>
      </c>
      <c r="B23" s="84"/>
      <c r="C23" s="4" t="s">
        <v>8</v>
      </c>
      <c r="D23" s="5"/>
    </row>
    <row r="24" spans="1:4" ht="22.5" customHeight="1">
      <c r="A24" s="83" t="s">
        <v>50</v>
      </c>
      <c r="B24" s="85"/>
      <c r="C24" s="4" t="s">
        <v>8</v>
      </c>
      <c r="D24" s="5"/>
    </row>
    <row r="25" spans="1:4" ht="23.25">
      <c r="A25" s="83" t="s">
        <v>59</v>
      </c>
      <c r="B25" s="85"/>
      <c r="C25" s="4" t="s">
        <v>8</v>
      </c>
      <c r="D25" s="5"/>
    </row>
    <row r="26" spans="1:4" ht="23.25" customHeight="1">
      <c r="A26" s="92" t="s">
        <v>80</v>
      </c>
      <c r="B26" s="93"/>
      <c r="C26" s="83" t="s">
        <v>58</v>
      </c>
      <c r="D26" s="87"/>
    </row>
    <row r="27" spans="1:4" ht="21.75" customHeight="1">
      <c r="A27" s="90" t="s">
        <v>61</v>
      </c>
      <c r="B27" s="46">
        <f>SUM(B26+B25+B24+B23+B22+B17+B10+B5)</f>
        <v>0</v>
      </c>
      <c r="C27" s="90" t="s">
        <v>62</v>
      </c>
      <c r="D27" s="45">
        <f>SUM(D26+D20+D13+D5)</f>
        <v>0</v>
      </c>
    </row>
    <row r="28" spans="1:4" ht="12.75">
      <c r="A28" s="26" t="s">
        <v>47</v>
      </c>
      <c r="B28" s="47"/>
      <c r="C28" s="25" t="s">
        <v>48</v>
      </c>
      <c r="D28" s="48"/>
    </row>
    <row r="29" spans="1:4" ht="13.5" thickBot="1">
      <c r="A29" s="6" t="s">
        <v>63</v>
      </c>
      <c r="B29" s="43">
        <f>SUM(B28+B27)</f>
        <v>0</v>
      </c>
      <c r="C29" s="6" t="s">
        <v>63</v>
      </c>
      <c r="D29" s="94">
        <f>SUM(D27+D28)</f>
        <v>0</v>
      </c>
    </row>
    <row r="30" spans="1:4" s="72" customFormat="1" ht="18" customHeight="1" thickBot="1">
      <c r="A30" s="117" t="s">
        <v>83</v>
      </c>
      <c r="B30" s="118"/>
      <c r="C30" s="118"/>
      <c r="D30" s="119"/>
    </row>
    <row r="31" spans="1:4" s="75" customFormat="1" ht="18" customHeight="1" thickBot="1">
      <c r="A31" s="101"/>
      <c r="B31" s="102"/>
      <c r="C31" s="102"/>
      <c r="D31" s="103"/>
    </row>
    <row r="32" spans="1:2" ht="12.75">
      <c r="A32" s="107" t="s">
        <v>27</v>
      </c>
      <c r="B32" s="108"/>
    </row>
    <row r="33" spans="1:2" ht="12.75">
      <c r="A33" s="109"/>
      <c r="B33" s="110"/>
    </row>
    <row r="34" spans="1:2" ht="12.75">
      <c r="A34" s="109"/>
      <c r="B34" s="110"/>
    </row>
    <row r="35" spans="1:2" ht="12.75">
      <c r="A35" s="109"/>
      <c r="B35" s="110"/>
    </row>
    <row r="36" spans="1:2" ht="12.75">
      <c r="A36" s="109"/>
      <c r="B36" s="110"/>
    </row>
    <row r="37" spans="1:2" ht="12.75">
      <c r="A37" s="109"/>
      <c r="B37" s="110"/>
    </row>
    <row r="38" spans="1:2" ht="12.75">
      <c r="A38" s="109"/>
      <c r="B38" s="110"/>
    </row>
    <row r="39" spans="1:2" ht="13.5" thickBot="1">
      <c r="A39" s="111"/>
      <c r="B39" s="112"/>
    </row>
  </sheetData>
  <sheetProtection/>
  <mergeCells count="8">
    <mergeCell ref="A1:D1"/>
    <mergeCell ref="A2:D2"/>
    <mergeCell ref="A31:D31"/>
    <mergeCell ref="A3:D3"/>
    <mergeCell ref="A32:B39"/>
    <mergeCell ref="C11:C12"/>
    <mergeCell ref="D11:D12"/>
    <mergeCell ref="A30:D30"/>
  </mergeCells>
  <printOptions horizontalCentered="1" verticalCentered="1"/>
  <pageMargins left="0.2362204724409449" right="0.2362204724409449" top="0.15748031496062992" bottom="0.1968503937007874" header="0" footer="0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="115" zoomScaleNormal="115" zoomScalePageLayoutView="0" workbookViewId="0" topLeftCell="A7">
      <selection activeCell="D13" sqref="D13"/>
    </sheetView>
  </sheetViews>
  <sheetFormatPr defaultColWidth="11.421875" defaultRowHeight="12.75"/>
  <cols>
    <col min="1" max="1" width="4.8515625" style="49" customWidth="1"/>
    <col min="2" max="2" width="6.7109375" style="49" customWidth="1"/>
    <col min="3" max="3" width="50.7109375" style="49" customWidth="1"/>
    <col min="4" max="4" width="12.7109375" style="49" customWidth="1"/>
    <col min="5" max="5" width="6.7109375" style="49" customWidth="1"/>
    <col min="6" max="6" width="52.28125" style="49" customWidth="1"/>
    <col min="7" max="7" width="12.7109375" style="49" customWidth="1"/>
    <col min="8" max="8" width="5.28125" style="49" customWidth="1"/>
    <col min="9" max="16384" width="11.421875" style="49" customWidth="1"/>
  </cols>
  <sheetData>
    <row r="1" spans="1:8" s="1" customFormat="1" ht="38.25" customHeight="1" thickBot="1">
      <c r="A1" s="97" t="s">
        <v>20</v>
      </c>
      <c r="B1" s="97"/>
      <c r="C1" s="97"/>
      <c r="D1" s="97"/>
      <c r="E1" s="97"/>
      <c r="F1" s="97"/>
      <c r="G1" s="97"/>
      <c r="H1" s="97"/>
    </row>
    <row r="2" spans="1:8" s="2" customFormat="1" ht="25.5">
      <c r="A2" s="138" t="s">
        <v>85</v>
      </c>
      <c r="B2" s="139"/>
      <c r="C2" s="139"/>
      <c r="D2" s="139"/>
      <c r="E2" s="139"/>
      <c r="F2" s="139"/>
      <c r="G2" s="139"/>
      <c r="H2" s="140"/>
    </row>
    <row r="3" spans="1:8" s="2" customFormat="1" ht="26.25" thickBot="1">
      <c r="A3" s="141" t="s">
        <v>26</v>
      </c>
      <c r="B3" s="142"/>
      <c r="C3" s="142"/>
      <c r="D3" s="142"/>
      <c r="E3" s="142"/>
      <c r="F3" s="142"/>
      <c r="G3" s="142"/>
      <c r="H3" s="143"/>
    </row>
    <row r="4" spans="1:8" ht="18.75" thickBot="1">
      <c r="A4" s="128" t="s">
        <v>28</v>
      </c>
      <c r="B4" s="120"/>
      <c r="C4" s="120"/>
      <c r="D4" s="121"/>
      <c r="E4" s="120" t="s">
        <v>29</v>
      </c>
      <c r="F4" s="120"/>
      <c r="G4" s="120"/>
      <c r="H4" s="121"/>
    </row>
    <row r="5" spans="1:8" ht="13.5" customHeight="1" thickBot="1">
      <c r="A5" s="122" t="s">
        <v>75</v>
      </c>
      <c r="B5" s="41" t="s">
        <v>30</v>
      </c>
      <c r="C5" s="16"/>
      <c r="D5" s="50" t="s">
        <v>31</v>
      </c>
      <c r="E5" s="13" t="s">
        <v>30</v>
      </c>
      <c r="F5" s="14"/>
      <c r="G5" s="51" t="s">
        <v>31</v>
      </c>
      <c r="H5" s="124" t="s">
        <v>73</v>
      </c>
    </row>
    <row r="6" spans="1:8" ht="12.75">
      <c r="A6" s="123"/>
      <c r="B6" s="10"/>
      <c r="C6" s="17"/>
      <c r="D6" s="52"/>
      <c r="E6" s="11"/>
      <c r="F6" s="15"/>
      <c r="G6" s="53"/>
      <c r="H6" s="125"/>
    </row>
    <row r="7" spans="1:8" ht="34.5" customHeight="1">
      <c r="A7" s="123"/>
      <c r="B7" s="35">
        <v>2</v>
      </c>
      <c r="C7" s="38" t="s">
        <v>67</v>
      </c>
      <c r="D7" s="54">
        <f>SUM(D8:D9)</f>
        <v>0</v>
      </c>
      <c r="E7" s="36">
        <v>1</v>
      </c>
      <c r="F7" s="40" t="s">
        <v>32</v>
      </c>
      <c r="G7" s="55">
        <f>SUM(G8:G11)</f>
        <v>0</v>
      </c>
      <c r="H7" s="125"/>
    </row>
    <row r="8" spans="1:8" ht="34.5" customHeight="1">
      <c r="A8" s="123"/>
      <c r="B8" s="10">
        <v>20</v>
      </c>
      <c r="C8" s="19" t="s">
        <v>33</v>
      </c>
      <c r="D8" s="12"/>
      <c r="E8" s="11">
        <v>10</v>
      </c>
      <c r="F8" s="20" t="s">
        <v>70</v>
      </c>
      <c r="G8" s="56"/>
      <c r="H8" s="125"/>
    </row>
    <row r="9" spans="1:8" ht="34.5" customHeight="1">
      <c r="A9" s="123"/>
      <c r="B9" s="39">
        <v>21</v>
      </c>
      <c r="C9" s="18" t="s">
        <v>71</v>
      </c>
      <c r="D9" s="12"/>
      <c r="E9" s="11">
        <v>11</v>
      </c>
      <c r="F9" s="20" t="s">
        <v>34</v>
      </c>
      <c r="G9" s="56"/>
      <c r="H9" s="125"/>
    </row>
    <row r="10" spans="1:8" ht="34.5" customHeight="1">
      <c r="A10" s="123"/>
      <c r="B10" s="57"/>
      <c r="C10" s="57"/>
      <c r="D10" s="58"/>
      <c r="E10" s="11">
        <v>12</v>
      </c>
      <c r="F10" s="20" t="s">
        <v>35</v>
      </c>
      <c r="G10" s="56"/>
      <c r="H10" s="125"/>
    </row>
    <row r="11" spans="1:8" ht="34.5" customHeight="1">
      <c r="A11" s="123" t="s">
        <v>69</v>
      </c>
      <c r="B11" s="35">
        <v>4</v>
      </c>
      <c r="C11" s="38" t="s">
        <v>68</v>
      </c>
      <c r="D11" s="59"/>
      <c r="E11" s="11">
        <v>19</v>
      </c>
      <c r="F11" s="21" t="s">
        <v>36</v>
      </c>
      <c r="G11" s="56"/>
      <c r="H11" s="125"/>
    </row>
    <row r="12" spans="1:8" ht="34.5" customHeight="1">
      <c r="A12" s="123"/>
      <c r="B12" s="10"/>
      <c r="C12" s="18"/>
      <c r="D12" s="12"/>
      <c r="E12" s="11"/>
      <c r="F12" s="20"/>
      <c r="G12" s="60"/>
      <c r="H12" s="61"/>
    </row>
    <row r="13" spans="1:8" ht="34.5" customHeight="1">
      <c r="A13" s="123"/>
      <c r="B13" s="35">
        <v>5</v>
      </c>
      <c r="C13" s="38" t="s">
        <v>38</v>
      </c>
      <c r="D13" s="59">
        <f>SUM(D14:D16)</f>
        <v>0</v>
      </c>
      <c r="E13" s="36">
        <v>4</v>
      </c>
      <c r="F13" s="37" t="s">
        <v>72</v>
      </c>
      <c r="G13" s="62">
        <f>SUM(G14:G16)</f>
        <v>0</v>
      </c>
      <c r="H13" s="126" t="s">
        <v>37</v>
      </c>
    </row>
    <row r="14" spans="1:8" ht="34.5" customHeight="1">
      <c r="A14" s="123"/>
      <c r="B14" s="10"/>
      <c r="C14" s="18" t="s">
        <v>40</v>
      </c>
      <c r="D14" s="12"/>
      <c r="E14" s="11"/>
      <c r="F14" s="20" t="s">
        <v>39</v>
      </c>
      <c r="G14" s="63"/>
      <c r="H14" s="127"/>
    </row>
    <row r="15" spans="1:8" ht="34.5" customHeight="1">
      <c r="A15" s="123"/>
      <c r="B15" s="10"/>
      <c r="C15" s="18" t="s">
        <v>42</v>
      </c>
      <c r="D15" s="12"/>
      <c r="E15" s="11"/>
      <c r="F15" s="20" t="s">
        <v>41</v>
      </c>
      <c r="G15" s="56"/>
      <c r="H15" s="127"/>
    </row>
    <row r="16" spans="1:8" ht="34.5" customHeight="1" thickBot="1">
      <c r="A16" s="123"/>
      <c r="B16" s="10"/>
      <c r="C16" s="18" t="s">
        <v>44</v>
      </c>
      <c r="D16" s="12"/>
      <c r="E16" s="11"/>
      <c r="F16" s="20" t="s">
        <v>43</v>
      </c>
      <c r="G16" s="56"/>
      <c r="H16" s="127"/>
    </row>
    <row r="17" spans="1:8" s="66" customFormat="1" ht="24" thickBot="1">
      <c r="A17" s="144" t="s">
        <v>45</v>
      </c>
      <c r="B17" s="145"/>
      <c r="C17" s="146"/>
      <c r="D17" s="64">
        <f>SUM(D7+D11+D13)</f>
        <v>0</v>
      </c>
      <c r="E17" s="144" t="s">
        <v>46</v>
      </c>
      <c r="F17" s="146"/>
      <c r="G17" s="64">
        <f>G7+G13</f>
        <v>0</v>
      </c>
      <c r="H17" s="65"/>
    </row>
    <row r="18" spans="1:8" s="67" customFormat="1" ht="18" customHeight="1" thickBot="1">
      <c r="A18" s="135" t="s">
        <v>74</v>
      </c>
      <c r="B18" s="136"/>
      <c r="C18" s="136"/>
      <c r="D18" s="136"/>
      <c r="E18" s="136"/>
      <c r="F18" s="136"/>
      <c r="G18" s="136"/>
      <c r="H18" s="137"/>
    </row>
    <row r="19" spans="3:4" ht="12.75" customHeight="1">
      <c r="C19" s="129" t="s">
        <v>27</v>
      </c>
      <c r="D19" s="130"/>
    </row>
    <row r="20" spans="3:4" ht="12.75">
      <c r="C20" s="131"/>
      <c r="D20" s="132"/>
    </row>
    <row r="21" spans="3:4" ht="12.75">
      <c r="C21" s="131"/>
      <c r="D21" s="132"/>
    </row>
    <row r="22" spans="3:4" ht="12.75">
      <c r="C22" s="131"/>
      <c r="D22" s="132"/>
    </row>
    <row r="23" spans="3:4" ht="12.75">
      <c r="C23" s="131"/>
      <c r="D23" s="132"/>
    </row>
    <row r="24" spans="3:4" ht="12.75">
      <c r="C24" s="131"/>
      <c r="D24" s="132"/>
    </row>
    <row r="25" spans="3:4" ht="12.75">
      <c r="C25" s="131"/>
      <c r="D25" s="132"/>
    </row>
    <row r="26" spans="3:4" ht="4.5" customHeight="1" thickBot="1">
      <c r="C26" s="133"/>
      <c r="D26" s="134"/>
    </row>
  </sheetData>
  <sheetProtection/>
  <mergeCells count="13">
    <mergeCell ref="C19:D26"/>
    <mergeCell ref="A18:H18"/>
    <mergeCell ref="A1:H1"/>
    <mergeCell ref="A2:H2"/>
    <mergeCell ref="A3:H3"/>
    <mergeCell ref="A17:C17"/>
    <mergeCell ref="E17:F17"/>
    <mergeCell ref="E4:H4"/>
    <mergeCell ref="A5:A10"/>
    <mergeCell ref="A11:A16"/>
    <mergeCell ref="H5:H11"/>
    <mergeCell ref="H13:H16"/>
    <mergeCell ref="A4:D4"/>
  </mergeCells>
  <printOptions horizontalCentered="1" verticalCentered="1"/>
  <pageMargins left="0.31496062992125984" right="0.31496062992125984" top="0.15748031496062992" bottom="0.15748031496062992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SheetLayoutView="160" zoomScalePageLayoutView="0" workbookViewId="0" topLeftCell="A1">
      <selection activeCell="F20" sqref="F20"/>
    </sheetView>
  </sheetViews>
  <sheetFormatPr defaultColWidth="11.421875" defaultRowHeight="12.75"/>
  <cols>
    <col min="1" max="1" width="33.28125" style="73" customWidth="1"/>
    <col min="2" max="2" width="15.140625" style="74" customWidth="1"/>
    <col min="3" max="3" width="33.28125" style="73" customWidth="1"/>
    <col min="4" max="4" width="15.140625" style="74" customWidth="1"/>
    <col min="5" max="16384" width="11.421875" style="68" customWidth="1"/>
  </cols>
  <sheetData>
    <row r="1" spans="1:4" s="1" customFormat="1" ht="38.25" customHeight="1" thickBot="1">
      <c r="A1" s="147" t="s">
        <v>20</v>
      </c>
      <c r="B1" s="148"/>
      <c r="C1" s="148"/>
      <c r="D1" s="149"/>
    </row>
    <row r="2" spans="1:4" s="2" customFormat="1" ht="25.5">
      <c r="A2" s="150" t="s">
        <v>86</v>
      </c>
      <c r="B2" s="151"/>
      <c r="C2" s="151"/>
      <c r="D2" s="152"/>
    </row>
    <row r="3" spans="1:4" s="2" customFormat="1" ht="26.25" thickBot="1">
      <c r="A3" s="153" t="s">
        <v>26</v>
      </c>
      <c r="B3" s="154"/>
      <c r="C3" s="154"/>
      <c r="D3" s="155"/>
    </row>
    <row r="4" spans="1:4" ht="22.5">
      <c r="A4" s="88" t="s">
        <v>0</v>
      </c>
      <c r="B4" s="3" t="s">
        <v>24</v>
      </c>
      <c r="C4" s="89" t="s">
        <v>25</v>
      </c>
      <c r="D4" s="3" t="s">
        <v>24</v>
      </c>
    </row>
    <row r="5" spans="1:4" s="69" customFormat="1" ht="23.25" customHeight="1">
      <c r="A5" s="76" t="s">
        <v>21</v>
      </c>
      <c r="B5" s="77">
        <f>SUM(B6:B9)</f>
        <v>0</v>
      </c>
      <c r="C5" s="79" t="s">
        <v>56</v>
      </c>
      <c r="D5" s="80">
        <f>SUM(D6:D9)</f>
        <v>0</v>
      </c>
    </row>
    <row r="6" spans="1:4" s="70" customFormat="1" ht="11.25">
      <c r="A6" s="4" t="s">
        <v>51</v>
      </c>
      <c r="B6" s="5"/>
      <c r="C6" s="27" t="s">
        <v>53</v>
      </c>
      <c r="D6" s="5"/>
    </row>
    <row r="7" spans="1:4" s="70" customFormat="1" ht="11.25">
      <c r="A7" s="4" t="s">
        <v>52</v>
      </c>
      <c r="B7" s="5"/>
      <c r="C7" s="27" t="s">
        <v>1</v>
      </c>
      <c r="D7" s="5"/>
    </row>
    <row r="8" spans="1:4" s="70" customFormat="1" ht="11.25">
      <c r="A8" s="4" t="s">
        <v>55</v>
      </c>
      <c r="B8" s="5"/>
      <c r="C8" s="27" t="s">
        <v>54</v>
      </c>
      <c r="D8" s="5"/>
    </row>
    <row r="9" spans="1:4" s="70" customFormat="1" ht="11.25">
      <c r="A9" s="4" t="s">
        <v>3</v>
      </c>
      <c r="B9" s="5"/>
      <c r="C9" s="27" t="s">
        <v>2</v>
      </c>
      <c r="D9" s="22"/>
    </row>
    <row r="10" spans="1:4" ht="12.75">
      <c r="A10" s="76" t="s">
        <v>4</v>
      </c>
      <c r="B10" s="77">
        <f>SUM(B11:B16)</f>
        <v>0</v>
      </c>
      <c r="C10" s="79" t="s">
        <v>5</v>
      </c>
      <c r="D10" s="81">
        <f>SUM(D11:D22)</f>
        <v>0</v>
      </c>
    </row>
    <row r="11" spans="1:4" s="70" customFormat="1" ht="11.25" customHeight="1">
      <c r="A11" s="4" t="s">
        <v>6</v>
      </c>
      <c r="B11" s="5"/>
      <c r="C11" s="28" t="s">
        <v>22</v>
      </c>
      <c r="D11" s="5"/>
    </row>
    <row r="12" spans="1:4" s="70" customFormat="1" ht="11.25">
      <c r="A12" s="4" t="s">
        <v>7</v>
      </c>
      <c r="B12" s="5"/>
      <c r="C12" s="29" t="s">
        <v>23</v>
      </c>
      <c r="D12" s="9"/>
    </row>
    <row r="13" spans="1:4" s="70" customFormat="1" ht="11.25" customHeight="1">
      <c r="A13" s="4" t="s">
        <v>9</v>
      </c>
      <c r="B13" s="5"/>
      <c r="C13" s="27" t="s">
        <v>64</v>
      </c>
      <c r="D13" s="5"/>
    </row>
    <row r="14" spans="1:4" s="70" customFormat="1" ht="11.25">
      <c r="A14" s="4" t="s">
        <v>10</v>
      </c>
      <c r="B14" s="5"/>
      <c r="C14" s="27" t="s">
        <v>8</v>
      </c>
      <c r="D14" s="5"/>
    </row>
    <row r="15" spans="1:4" s="70" customFormat="1" ht="11.25">
      <c r="A15" s="4" t="s">
        <v>11</v>
      </c>
      <c r="B15" s="44"/>
      <c r="C15" s="27" t="s">
        <v>8</v>
      </c>
      <c r="D15" s="5"/>
    </row>
    <row r="16" spans="1:4" s="70" customFormat="1" ht="11.25">
      <c r="A16" s="4" t="s">
        <v>12</v>
      </c>
      <c r="B16" s="5"/>
      <c r="C16" s="27" t="s">
        <v>8</v>
      </c>
      <c r="D16" s="5"/>
    </row>
    <row r="17" spans="1:4" ht="12.75">
      <c r="A17" s="76" t="s">
        <v>13</v>
      </c>
      <c r="B17" s="77">
        <f>SUM(B18:B21)</f>
        <v>0</v>
      </c>
      <c r="C17" s="30" t="s">
        <v>8</v>
      </c>
      <c r="D17" s="5"/>
    </row>
    <row r="18" spans="1:4" s="70" customFormat="1" ht="11.25">
      <c r="A18" s="4" t="s">
        <v>14</v>
      </c>
      <c r="B18" s="5"/>
      <c r="C18" s="27" t="s">
        <v>49</v>
      </c>
      <c r="D18" s="5"/>
    </row>
    <row r="19" spans="1:4" s="70" customFormat="1" ht="11.25">
      <c r="A19" s="4" t="s">
        <v>15</v>
      </c>
      <c r="B19" s="5"/>
      <c r="C19" s="27" t="s">
        <v>76</v>
      </c>
      <c r="D19" s="5"/>
    </row>
    <row r="20" spans="1:4" s="70" customFormat="1" ht="11.25">
      <c r="A20" s="4" t="s">
        <v>16</v>
      </c>
      <c r="B20" s="5"/>
      <c r="C20" s="27" t="s">
        <v>8</v>
      </c>
      <c r="D20" s="5"/>
    </row>
    <row r="21" spans="1:4" s="70" customFormat="1" ht="11.25">
      <c r="A21" s="4" t="s">
        <v>17</v>
      </c>
      <c r="B21" s="5"/>
      <c r="C21" s="27" t="s">
        <v>8</v>
      </c>
      <c r="D21" s="5"/>
    </row>
    <row r="22" spans="1:4" ht="12.75">
      <c r="A22" s="31" t="s">
        <v>18</v>
      </c>
      <c r="B22" s="42"/>
      <c r="C22" s="27" t="s">
        <v>8</v>
      </c>
      <c r="D22" s="5"/>
    </row>
    <row r="23" spans="1:4" ht="12.75">
      <c r="A23" s="76" t="s">
        <v>19</v>
      </c>
      <c r="B23" s="77"/>
      <c r="C23" s="18"/>
      <c r="D23" s="23"/>
    </row>
    <row r="24" spans="1:4" ht="22.5" customHeight="1">
      <c r="A24" s="76" t="s">
        <v>50</v>
      </c>
      <c r="B24" s="78"/>
      <c r="C24" s="18"/>
      <c r="D24" s="24"/>
    </row>
    <row r="25" spans="1:4" ht="23.25">
      <c r="A25" s="76" t="s">
        <v>59</v>
      </c>
      <c r="B25" s="78"/>
      <c r="C25" s="79" t="s">
        <v>57</v>
      </c>
      <c r="D25" s="82"/>
    </row>
    <row r="26" spans="1:4" ht="23.25">
      <c r="A26" s="76" t="s">
        <v>60</v>
      </c>
      <c r="B26" s="78"/>
      <c r="C26" s="79" t="s">
        <v>58</v>
      </c>
      <c r="D26" s="82"/>
    </row>
    <row r="27" spans="1:4" ht="43.5" customHeight="1">
      <c r="A27" s="34" t="s">
        <v>66</v>
      </c>
      <c r="B27" s="71"/>
      <c r="C27" s="156"/>
      <c r="D27" s="157"/>
    </row>
    <row r="28" spans="1:4" ht="21.75" customHeight="1" thickBot="1">
      <c r="A28" s="32" t="s">
        <v>61</v>
      </c>
      <c r="B28" s="43">
        <f>SUM(B26+B25+B24+B23+B22+B17+B10+B5+B27)</f>
        <v>0</v>
      </c>
      <c r="C28" s="33" t="s">
        <v>62</v>
      </c>
      <c r="D28" s="45">
        <f>SUM(D26+D25+D10+D5)</f>
        <v>0</v>
      </c>
    </row>
    <row r="29" spans="1:4" s="72" customFormat="1" ht="18" customHeight="1" thickBot="1">
      <c r="A29" s="117" t="s">
        <v>65</v>
      </c>
      <c r="B29" s="118"/>
      <c r="C29" s="118"/>
      <c r="D29" s="119"/>
    </row>
    <row r="30" spans="1:4" ht="12.75">
      <c r="A30" s="107" t="s">
        <v>27</v>
      </c>
      <c r="B30" s="108"/>
      <c r="C30" s="18"/>
      <c r="D30" s="95"/>
    </row>
    <row r="31" spans="1:4" ht="12.75">
      <c r="A31" s="109"/>
      <c r="B31" s="110"/>
      <c r="C31" s="18"/>
      <c r="D31" s="95"/>
    </row>
    <row r="32" spans="1:4" ht="12.75">
      <c r="A32" s="109"/>
      <c r="B32" s="110"/>
      <c r="C32" s="18"/>
      <c r="D32" s="95"/>
    </row>
    <row r="33" spans="1:4" ht="12.75">
      <c r="A33" s="109"/>
      <c r="B33" s="110"/>
      <c r="C33" s="18"/>
      <c r="D33" s="95"/>
    </row>
    <row r="34" spans="1:4" ht="12.75">
      <c r="A34" s="109"/>
      <c r="B34" s="110"/>
      <c r="C34" s="18"/>
      <c r="D34" s="95"/>
    </row>
    <row r="35" spans="1:4" ht="12.75">
      <c r="A35" s="109"/>
      <c r="B35" s="110"/>
      <c r="C35" s="18"/>
      <c r="D35" s="95"/>
    </row>
    <row r="36" spans="1:4" ht="12.75">
      <c r="A36" s="109"/>
      <c r="B36" s="110"/>
      <c r="C36" s="18"/>
      <c r="D36" s="95"/>
    </row>
    <row r="37" spans="1:4" ht="13.5" thickBot="1">
      <c r="A37" s="111"/>
      <c r="B37" s="112"/>
      <c r="C37" s="96"/>
      <c r="D37" s="95"/>
    </row>
  </sheetData>
  <sheetProtection/>
  <mergeCells count="6">
    <mergeCell ref="A1:D1"/>
    <mergeCell ref="A2:D2"/>
    <mergeCell ref="A3:D3"/>
    <mergeCell ref="A29:D29"/>
    <mergeCell ref="A30:B37"/>
    <mergeCell ref="C27:D27"/>
  </mergeCells>
  <printOptions horizontalCentered="1" verticalCentered="1"/>
  <pageMargins left="0.2362204724409449" right="0.2362204724409449" top="0.15748031496062992" bottom="0.1968503937007874" header="0" footer="0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d'Aubervilliers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SMAURIN</dc:creator>
  <cp:keywords/>
  <dc:description/>
  <cp:lastModifiedBy>Direction Générale</cp:lastModifiedBy>
  <cp:lastPrinted>2015-10-29T10:14:58Z</cp:lastPrinted>
  <dcterms:created xsi:type="dcterms:W3CDTF">2008-10-15T15:23:08Z</dcterms:created>
  <dcterms:modified xsi:type="dcterms:W3CDTF">2024-04-11T12:23:55Z</dcterms:modified>
  <cp:category/>
  <cp:version/>
  <cp:contentType/>
  <cp:contentStatus/>
</cp:coreProperties>
</file>